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J:\GHUM-PPW-GOP-MAGENTA-0128-E\ESF assistent To be or not to be\TOOLBOX\TOOLBOX\7 Financiële plaatje\7b Inkomenssimulator\Klaar voor opmaak\"/>
    </mc:Choice>
  </mc:AlternateContent>
  <xr:revisionPtr revIDLastSave="0" documentId="13_ncr:1_{5136FD75-149E-48CE-B632-2F4F10FC005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tro" sheetId="16" r:id="rId1"/>
    <sheet name="Voorbeeld" sheetId="17" r:id="rId2"/>
    <sheet name="Mijn simulaties" sheetId="14" r:id="rId3"/>
    <sheet name="Extra info" sheetId="1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4" l="1"/>
  <c r="B52" i="14"/>
  <c r="B55" i="14" s="1"/>
  <c r="B27" i="14"/>
  <c r="B12" i="14"/>
  <c r="B23" i="14"/>
  <c r="B38" i="14"/>
  <c r="B41" i="14" s="1"/>
  <c r="B42" i="14"/>
  <c r="B26" i="14" l="1"/>
  <c r="B41" i="17" l="1"/>
  <c r="B27" i="17"/>
  <c r="B37" i="17" l="1"/>
  <c r="B23" i="17"/>
  <c r="B12" i="17"/>
  <c r="B26" i="17" l="1"/>
  <c r="B40" i="17"/>
</calcChain>
</file>

<file path=xl/sharedStrings.xml><?xml version="1.0" encoding="utf-8"?>
<sst xmlns="http://schemas.openxmlformats.org/spreadsheetml/2006/main" count="164" uniqueCount="98">
  <si>
    <t>www.datisdevraag.be</t>
  </si>
  <si>
    <t>Deze tool maakt deel uit van de toolbox To be or not to be: Persoonlijk assistent van een familielid?</t>
  </si>
  <si>
    <t>7B INKOMENSSIMULATOR</t>
  </si>
  <si>
    <t>BEDRAG
 PER MAAND</t>
  </si>
  <si>
    <t>EXTRA VOORDELEN
(premies, maaltijdcheques, hospitalisatieverzekering,..)</t>
  </si>
  <si>
    <t>TOTAAL</t>
  </si>
  <si>
    <t>Welke verandering overweeg je?</t>
  </si>
  <si>
    <t>SIMULATIE 1</t>
  </si>
  <si>
    <t>SIMULATIE 2</t>
  </si>
  <si>
    <t>Huidige job stopzetten en als persoonlijk assistent starten</t>
  </si>
  <si>
    <t>Huidige job verminderen naar 50% en 10 uur per week als persoonlijk assistent werken</t>
  </si>
  <si>
    <t>Met deze tool helpen we je om de impact van je loopbaankeuze op je gezinsinkomen in te schatten</t>
  </si>
  <si>
    <t xml:space="preserve">SITUATIE NU </t>
  </si>
  <si>
    <t>Maandloon of vergoeding voor persoonlijke assistentie betaald vanuit budget (bruto)</t>
  </si>
  <si>
    <t>Maandloon  van een andere job (bruto)</t>
  </si>
  <si>
    <t>Uitkering verlofstelsel (bruto)</t>
  </si>
  <si>
    <t>Andere uitkering (werkloosheid, ziekte, leefloon, pensioen..) (bruto)</t>
  </si>
  <si>
    <t>Andere uitkering (werkloosheid, ziekte, leefloon,pensioen..) (bruto)</t>
  </si>
  <si>
    <t>Onderaan vind je 3 tabbladen</t>
  </si>
  <si>
    <r>
      <t xml:space="preserve">Bekijk eerst  het </t>
    </r>
    <r>
      <rPr>
        <b/>
        <sz val="11"/>
        <color theme="10"/>
        <rFont val="Calibri"/>
        <family val="2"/>
        <scheme val="minor"/>
      </rPr>
      <t>voorbeeld</t>
    </r>
    <r>
      <rPr>
        <sz val="11"/>
        <color theme="10"/>
        <rFont val="Calibri"/>
        <family val="2"/>
        <scheme val="minor"/>
      </rPr>
      <t>. Dan zie je meteen hoe de tool werkt en waarop je moet letten.</t>
    </r>
  </si>
  <si>
    <t>maaltijdcheques en eindejaarspremie</t>
  </si>
  <si>
    <t>Hij verliest het loon en extra voordelen van zijn huidige job</t>
  </si>
  <si>
    <t>Hij zou maandelijks 1.148 euro bruto inkomen hebben</t>
  </si>
  <si>
    <t>Dat betekent een verlies van 1.043 euro bruto per maand</t>
  </si>
  <si>
    <t>Raming netto</t>
  </si>
  <si>
    <t>hospitalisatieverzekering, dubbel vakantiegeld, eindejaarspremie</t>
  </si>
  <si>
    <t>Hij heeft maandelijks 2.191 euro (bruto inkomen)</t>
  </si>
  <si>
    <t>Raming netto met bruto-netto calculator</t>
  </si>
  <si>
    <r>
      <t>Hij heeft 20% verlof medische bijstand en ontvangt maandelijks een RVA-uitkering (280</t>
    </r>
    <r>
      <rPr>
        <sz val="11"/>
        <color rgb="FF1E3D8C"/>
        <rFont val="Calibri"/>
        <family val="2"/>
      </rPr>
      <t>€</t>
    </r>
    <r>
      <rPr>
        <sz val="9"/>
        <color rgb="FF1E3D8C"/>
        <rFont val="Calibri"/>
        <family val="2"/>
      </rPr>
      <t xml:space="preserve">)
</t>
    </r>
    <r>
      <rPr>
        <sz val="11"/>
        <color rgb="FF1E3D8C"/>
        <rFont val="Calibri"/>
        <family val="2"/>
        <scheme val="minor"/>
      </rPr>
      <t>en een Vlaamse aanmoedigingspremie (119</t>
    </r>
    <r>
      <rPr>
        <sz val="11"/>
        <color rgb="FF1E3D8C"/>
        <rFont val="Calibri"/>
        <family val="2"/>
      </rPr>
      <t>€</t>
    </r>
    <r>
      <rPr>
        <sz val="9"/>
        <color rgb="FF1E3D8C"/>
        <rFont val="Calibri"/>
        <family val="2"/>
      </rPr>
      <t>)</t>
    </r>
    <r>
      <rPr>
        <sz val="11"/>
        <color rgb="FF1E3D8C"/>
        <rFont val="Calibri"/>
        <family val="2"/>
        <scheme val="minor"/>
      </rPr>
      <t xml:space="preserve"> (bedragen alleenstaande ouder, kind met handicap)</t>
    </r>
  </si>
  <si>
    <t>Pieter  werkt momenteel 80% buitenshuis. 
Op zijn laatste loonbrief ziet hij een bruto-loon van 1.792€</t>
  </si>
  <si>
    <t>Hij ontvangt niet langer uitkeringen van een verlofstelsel</t>
  </si>
  <si>
    <t>Gevolg voor je inkomen  (bruto)</t>
  </si>
  <si>
    <t>Gevolg voor je inkomen (netto)</t>
  </si>
  <si>
    <r>
      <t>Pieter heeft met tool 7A berekend wat er haalbaar is met het budget van 25.200 euro. Hij ziet dat er genoeg budget is om 19u per week aan een bruto-uurloon van 14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 xml:space="preserve"> en maaltijdcheques te betalen. 19u per week werken, dat is gemiddeld 82u per maand.  82x14=1.148</t>
    </r>
  </si>
  <si>
    <t>Hij zou maandelijks 1.722 euro bruto inkomen hebben</t>
  </si>
  <si>
    <t xml:space="preserve">Een bruto-netto calculator berekent  een netto-bedrag van 1.148€ </t>
  </si>
  <si>
    <t xml:space="preserve">Een bruto-netto calculator berekent  een netto-bedrag van 1.692€ </t>
  </si>
  <si>
    <r>
      <t xml:space="preserve">Daarna kan je </t>
    </r>
    <r>
      <rPr>
        <b/>
        <sz val="11"/>
        <color theme="10"/>
        <rFont val="Calibri"/>
        <family val="2"/>
        <scheme val="minor"/>
      </rPr>
      <t>eigen simulaties</t>
    </r>
    <r>
      <rPr>
        <sz val="11"/>
        <color theme="10"/>
        <rFont val="Calibri"/>
        <family val="2"/>
        <scheme val="minor"/>
      </rPr>
      <t xml:space="preserve"> maken. Het resultaat is een eerste verkennende schatting van het effect op je inkomen.</t>
    </r>
  </si>
  <si>
    <t>Dat betekent een verlies van 469 euro bruto per maand</t>
  </si>
  <si>
    <r>
      <rPr>
        <b/>
        <sz val="11"/>
        <rFont val="Calibri"/>
        <family val="2"/>
        <scheme val="minor"/>
      </rPr>
      <t>Als hij op zijn bankafschriften kijkt hoeveel er maandelijks gestort is (loon+ uikeringen) : 2.087</t>
    </r>
    <r>
      <rPr>
        <b/>
        <sz val="11"/>
        <rFont val="Calibri"/>
        <family val="2"/>
      </rPr>
      <t xml:space="preserve">€
</t>
    </r>
    <r>
      <rPr>
        <b/>
        <sz val="11"/>
        <rFont val="Calibri"/>
        <family val="2"/>
        <scheme val="minor"/>
      </rPr>
      <t>Een bruto-netto calculator berekent een netto-bedrag van 1.978</t>
    </r>
    <r>
      <rPr>
        <b/>
        <sz val="11"/>
        <rFont val="Calibri"/>
        <family val="2"/>
      </rPr>
      <t>€  (zie tabblad extra informatie)</t>
    </r>
  </si>
  <si>
    <r>
      <t>10 uur per week is gemiddeld 43 uur per maand. Met 14</t>
    </r>
    <r>
      <rPr>
        <sz val="11"/>
        <color rgb="FF1E3D8C"/>
        <rFont val="Calibri"/>
        <family val="2"/>
      </rPr>
      <t xml:space="preserve">€ per uur ontvangt hij 43x14=602€ per maand
Noot: er blijft nog ruim 13.300 euro </t>
    </r>
    <r>
      <rPr>
        <sz val="11"/>
        <color theme="1"/>
        <rFont val="Calibri"/>
        <family val="2"/>
        <scheme val="minor"/>
      </rPr>
      <t>van het budget over om andere mensen of diensten in te schakelen</t>
    </r>
  </si>
  <si>
    <t>Hij behoudt de helft van zijn loon en zijn extra-legale voordelen</t>
  </si>
  <si>
    <t>Hij maakt geen gebruik meer van een verlofstelsel</t>
  </si>
  <si>
    <t>Netto zal het verlies ongeveer 830 euro per maand bedragen</t>
  </si>
  <si>
    <t>Netto zal het verlies ongeveer 286 euro per maand bedragen</t>
  </si>
  <si>
    <t>VOORBEELD</t>
  </si>
  <si>
    <t>7B Extra informatie</t>
  </si>
  <si>
    <t>1) Uren per week omrekenen naar uren per maand</t>
  </si>
  <si>
    <t>Als mensen over werktijd spreken doen ze dan vaak in termen van 'X uren per week'.</t>
  </si>
  <si>
    <t>Maar 4 uur per week, hoeveel uur per maand is dat dan?</t>
  </si>
  <si>
    <t>Wij hebben in het voorbeeld een 38 uren week als vertrekpunt genomen.</t>
  </si>
  <si>
    <t xml:space="preserve">38 uren per week </t>
  </si>
  <si>
    <t>165 uren per maand (1976 gedeeld door 12 maanden)</t>
  </si>
  <si>
    <t>1976 uren per jaar (38 maal 52 weken)</t>
  </si>
  <si>
    <t>De formule om A (aantal uren per week) om te zetten in aantal uren per maand is dus A*52/12</t>
  </si>
  <si>
    <t>per week</t>
  </si>
  <si>
    <t>per maand (berekend op 38-uren week)- afgerond</t>
  </si>
  <si>
    <t>2) Vergelijking bruto-inkomen of netto-inkomen?</t>
  </si>
  <si>
    <t>Bij vergelijking van lonen wordt meestal gesproken over brutolonen omdat dit een bedrag is dat als vertrekpunt kan genomen worden ongeacht je gezinssituatie.</t>
  </si>
  <si>
    <t>Het verschil tussen brutoloon en nettoloon is de belasting die je betaalt.</t>
  </si>
  <si>
    <t>De belastingen zijn erg afhankelijk van je persoonlijke situatie: het geheel van het gezinsinkomen, het aantal personen ten laste, aftrekbare kosten en belastingsverminderingen,….</t>
  </si>
  <si>
    <t>Het is dus zeer moeilijk om een precieze berekening te maken.</t>
  </si>
  <si>
    <t xml:space="preserve">Deze calculators maken een berekening op basis van </t>
  </si>
  <si>
    <t>° de belastingtarieven die op verschillende inkomensschijven die van toepassing zijn</t>
  </si>
  <si>
    <t>° een aantal bijkomende gegevens zoals het aantal personen ten laste</t>
  </si>
  <si>
    <t xml:space="preserve">Het resultaat van de berekening was hetzelfde met de 2 calculators. </t>
  </si>
  <si>
    <t xml:space="preserve">Je vindt op internet verschillende calculators als je zoekt op 'bruto-netto calculator'. </t>
  </si>
  <si>
    <t>We gebruikten het bruto maandinkomen als vertrekpunt (lonen en uitkeringen)</t>
  </si>
  <si>
    <t xml:space="preserve">Toegepast op het voorbeeld van Pieter, alleenstaande met 2 kinderen waarvan 1 kind met een handicap. </t>
  </si>
  <si>
    <t>Opgelet: het blijft een benadering want nog andere elementen bepalen de hoogte van de belastingen en dus het effectieve netto-inkomen.</t>
  </si>
  <si>
    <t>Mijn simulaties</t>
  </si>
  <si>
    <t xml:space="preserve">Scenario: </t>
  </si>
  <si>
    <t>Scenario:</t>
  </si>
  <si>
    <t>SIMULATIE 3</t>
  </si>
  <si>
    <t>Weetje</t>
  </si>
  <si>
    <t>Zeker als je 2 inkomens combineert (2 lonen of een loon met een uitkering) dan bestaat de kans dat er te weinig voorheffing afgehouden wordt en je eigenlijk te veel ontvangen hebt.</t>
  </si>
  <si>
    <t xml:space="preserve">Maar ook daarmee is niet alles gezegd want er zijn nog allerlei andere berekeningsregels die toegepast worden. </t>
  </si>
  <si>
    <t>Zo zullen aftrekbare kosten of belastingverminderingen (bijvoorbeeld voor leningen, kosten kinderopvang, giften…) mede bepalen of je een bedrag terug krijgt of moet bijstorten.</t>
  </si>
  <si>
    <t>En moet je een belastingsaangifte samen met je partner indienen dan worden er ook een aantal correcties uitgevoerd.</t>
  </si>
  <si>
    <t>Je persoonlijke situatie  heeft grote invloed op ondermeer de belastingberekening waardoor precieze berekening van de impact op je inkomen met deze tool niet mogelijk is.</t>
  </si>
  <si>
    <t xml:space="preserve">OPGELET: Gebruik deze simulaties enkel voor een eerste verkenning van mogelijkheden. </t>
  </si>
  <si>
    <t xml:space="preserve">Hij kan er bijvoorbeeld voor kiezen om als vrijwilliger een vergoeding te ontvangen vanuit het budget. </t>
  </si>
  <si>
    <t xml:space="preserve">Pieter zou nog andere simulaties kunnen maken. </t>
  </si>
  <si>
    <t>In tool 4D ziet hij dat dat zolang hij onder het jaarlijks plafond blijft geen belastingen moet betalen (dus bruto=netto)</t>
  </si>
  <si>
    <r>
      <t>Met een</t>
    </r>
    <r>
      <rPr>
        <b/>
        <sz val="11"/>
        <color theme="1"/>
        <rFont val="Calibri"/>
        <family val="2"/>
        <scheme val="minor"/>
      </rPr>
      <t xml:space="preserve"> bruto-nettocalculato</t>
    </r>
    <r>
      <rPr>
        <sz val="11"/>
        <color theme="1"/>
        <rFont val="Calibri"/>
        <family val="2"/>
        <scheme val="minor"/>
      </rPr>
      <t xml:space="preserve">r kan je wel een eerste idee krijgen van het bedrag na belastingen. </t>
    </r>
  </si>
  <si>
    <t>Waarschuwing</t>
  </si>
  <si>
    <t xml:space="preserve">Deze tool dient enkel om een eerste schatting te maken. </t>
  </si>
  <si>
    <t xml:space="preserve">Van je brutoloon worden bijdragen voor de sociale zekerheid afgehouden. </t>
  </si>
  <si>
    <t>Daarvan worden vervolgens belastingen afgehouden</t>
  </si>
  <si>
    <t xml:space="preserve">        Wat overblijft is je belastbaar brutoloon</t>
  </si>
  <si>
    <t xml:space="preserve">        Wat dan overblijft is je nettoloon.</t>
  </si>
  <si>
    <t>Let op: de bruto-nettocalculator enkel gebruiken als er belastingen verschuldigd zijn.</t>
  </si>
  <si>
    <t>Zolang je de plafonds respecteert moet je geen belastingen betalen (zie ook tools 4D en 7A voor meer info).</t>
  </si>
  <si>
    <t xml:space="preserve"> Kan het bedrag van mijn loon/lonen en of uitkeringen wat ik elke maand op mijn rekening verschillen van het nettobedrag dat ik bereken met een calculator?</t>
  </si>
  <si>
    <t>Ja, het is mogelijk dat er te weinig voorheffingen afgehouden worden en dat de calculator een lager bedrag geeft.</t>
  </si>
  <si>
    <t>Dus niet als je als jobstudent of als vergoede vrijwilliger werkt. Dan is bruto=netto.</t>
  </si>
  <si>
    <t>In het tabblad extra info vind je meer toelichting</t>
  </si>
  <si>
    <r>
      <t xml:space="preserve">In het tabblad </t>
    </r>
    <r>
      <rPr>
        <b/>
        <sz val="11"/>
        <color theme="10"/>
        <rFont val="Calibri"/>
        <family val="2"/>
        <scheme val="minor"/>
      </rPr>
      <t>extra info</t>
    </r>
    <r>
      <rPr>
        <sz val="11"/>
        <color theme="10"/>
        <rFont val="Calibri"/>
        <family val="2"/>
        <scheme val="minor"/>
      </rPr>
      <t xml:space="preserve"> geven we wat achtergrondinformatie en tips om  preciezer te schatten.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</si>
</sst>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1E3D8C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6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F5EFE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1E3D8C"/>
      <name val="Calibri"/>
      <family val="2"/>
      <scheme val="minor"/>
    </font>
    <font>
      <sz val="11"/>
      <color rgb="FF1E3D8C"/>
      <name val="Calibri"/>
      <family val="2"/>
    </font>
    <font>
      <sz val="9"/>
      <color rgb="FF1E3D8C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5EFE6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E3D8C"/>
        <bgColor rgb="FF000000"/>
      </patternFill>
    </fill>
    <fill>
      <patternFill patternType="solid">
        <fgColor rgb="FFF5EFE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3" borderId="0" xfId="0" applyFill="1"/>
    <xf numFmtId="0" fontId="1" fillId="2" borderId="0" xfId="0" applyFont="1" applyFill="1"/>
    <xf numFmtId="0" fontId="3" fillId="3" borderId="0" xfId="0" applyFont="1" applyFill="1"/>
    <xf numFmtId="0" fontId="2" fillId="2" borderId="0" xfId="1" applyFill="1"/>
    <xf numFmtId="0" fontId="4" fillId="5" borderId="1" xfId="0" applyFont="1" applyFill="1" applyBorder="1" applyAlignment="1">
      <alignment horizontal="right" vertical="center" wrapText="1"/>
    </xf>
    <xf numFmtId="0" fontId="5" fillId="2" borderId="0" xfId="0" applyFont="1" applyFill="1"/>
    <xf numFmtId="0" fontId="6" fillId="3" borderId="0" xfId="0" applyFont="1" applyFill="1"/>
    <xf numFmtId="0" fontId="7" fillId="7" borderId="10" xfId="0" applyFont="1" applyFill="1" applyBorder="1" applyAlignment="1">
      <alignment vertical="center"/>
    </xf>
    <xf numFmtId="0" fontId="8" fillId="3" borderId="0" xfId="0" applyFont="1" applyFill="1"/>
    <xf numFmtId="0" fontId="4" fillId="5" borderId="11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left"/>
    </xf>
    <xf numFmtId="3" fontId="0" fillId="4" borderId="1" xfId="0" applyNumberFormat="1" applyFill="1" applyBorder="1" applyAlignment="1">
      <alignment vertical="center"/>
    </xf>
    <xf numFmtId="3" fontId="0" fillId="4" borderId="9" xfId="0" applyNumberFormat="1" applyFill="1" applyBorder="1"/>
    <xf numFmtId="0" fontId="4" fillId="5" borderId="0" xfId="0" applyFont="1" applyFill="1" applyAlignment="1">
      <alignment vertical="center"/>
    </xf>
    <xf numFmtId="0" fontId="9" fillId="2" borderId="0" xfId="1" applyFont="1" applyFill="1"/>
    <xf numFmtId="0" fontId="10" fillId="3" borderId="0" xfId="0" applyFont="1" applyFill="1"/>
    <xf numFmtId="0" fontId="11" fillId="2" borderId="0" xfId="0" applyFont="1" applyFill="1"/>
    <xf numFmtId="3" fontId="0" fillId="6" borderId="9" xfId="0" applyNumberForma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0" fillId="6" borderId="9" xfId="0" applyFill="1" applyBorder="1" applyAlignment="1">
      <alignment horizontal="left"/>
    </xf>
    <xf numFmtId="0" fontId="0" fillId="6" borderId="8" xfId="0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4" fillId="5" borderId="0" xfId="0" applyFont="1" applyFill="1" applyBorder="1" applyAlignment="1">
      <alignment horizontal="right" vertical="center" wrapText="1"/>
    </xf>
    <xf numFmtId="3" fontId="0" fillId="4" borderId="0" xfId="0" applyNumberFormat="1" applyFill="1" applyBorder="1" applyAlignment="1">
      <alignment vertical="center"/>
    </xf>
    <xf numFmtId="0" fontId="0" fillId="6" borderId="0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3" fontId="0" fillId="6" borderId="1" xfId="0" applyNumberFormat="1" applyFill="1" applyBorder="1" applyAlignment="1">
      <alignment vertical="top"/>
    </xf>
    <xf numFmtId="0" fontId="4" fillId="5" borderId="0" xfId="0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/>
    </xf>
    <xf numFmtId="3" fontId="12" fillId="6" borderId="9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3" fontId="0" fillId="8" borderId="1" xfId="0" applyNumberFormat="1" applyFill="1" applyBorder="1" applyAlignment="1">
      <alignment vertical="top" wrapText="1"/>
    </xf>
    <xf numFmtId="0" fontId="0" fillId="6" borderId="9" xfId="0" applyFill="1" applyBorder="1" applyAlignment="1">
      <alignment horizontal="left" vertical="top"/>
    </xf>
    <xf numFmtId="3" fontId="0" fillId="4" borderId="9" xfId="0" applyNumberForma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top"/>
    </xf>
    <xf numFmtId="0" fontId="16" fillId="2" borderId="0" xfId="0" applyFont="1" applyFill="1"/>
    <xf numFmtId="0" fontId="0" fillId="6" borderId="0" xfId="0" applyFill="1" applyBorder="1" applyAlignment="1">
      <alignment horizontal="left"/>
    </xf>
    <xf numFmtId="0" fontId="1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0" fontId="13" fillId="3" borderId="0" xfId="0" applyFont="1" applyFill="1"/>
    <xf numFmtId="0" fontId="1" fillId="2" borderId="0" xfId="0" applyFont="1" applyFill="1" applyAlignment="1">
      <alignment horizontal="left"/>
    </xf>
    <xf numFmtId="0" fontId="13" fillId="2" borderId="0" xfId="0" applyFont="1" applyFill="1"/>
    <xf numFmtId="0" fontId="0" fillId="2" borderId="0" xfId="0" applyFill="1"/>
    <xf numFmtId="0" fontId="21" fillId="2" borderId="0" xfId="1" applyFont="1" applyFill="1"/>
    <xf numFmtId="0" fontId="22" fillId="2" borderId="0" xfId="0" applyFont="1" applyFill="1"/>
    <xf numFmtId="0" fontId="23" fillId="3" borderId="0" xfId="0" applyFont="1" applyFill="1"/>
    <xf numFmtId="0" fontId="24" fillId="3" borderId="0" xfId="0" applyFont="1" applyFill="1"/>
    <xf numFmtId="0" fontId="25" fillId="2" borderId="0" xfId="1" applyFont="1" applyFill="1"/>
    <xf numFmtId="0" fontId="3" fillId="2" borderId="0" xfId="0" applyFont="1" applyFill="1"/>
    <xf numFmtId="0" fontId="0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8" fillId="2" borderId="0" xfId="0" applyFont="1" applyFill="1"/>
    <xf numFmtId="0" fontId="28" fillId="2" borderId="0" xfId="1" applyFont="1" applyFill="1"/>
    <xf numFmtId="0" fontId="26" fillId="3" borderId="0" xfId="0" applyFont="1" applyFill="1"/>
    <xf numFmtId="0" fontId="11" fillId="6" borderId="2" xfId="0" applyFont="1" applyFill="1" applyBorder="1" applyAlignment="1">
      <alignment horizontal="left"/>
    </xf>
    <xf numFmtId="0" fontId="11" fillId="6" borderId="9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E3D8C"/>
      <color rgb="FFF5EFE6"/>
      <color rgb="FFC5E0B3"/>
      <color rgb="FFFFA3A3"/>
      <color rgb="FFFF7575"/>
      <color rgb="FFFFFF8F"/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217171</xdr:colOff>
      <xdr:row>0</xdr:row>
      <xdr:rowOff>0</xdr:rowOff>
    </xdr:from>
    <xdr:to>
      <xdr:col>4</xdr:col>
      <xdr:colOff>1392555</xdr:colOff>
      <xdr:row>8</xdr:row>
      <xdr:rowOff>21756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646126-95E6-475D-9D6C-43ADC57D5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6296" y="0"/>
          <a:ext cx="1640204" cy="159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Huisstijl_Tobeornottobe">
      <a:dk1>
        <a:srgbClr val="1E3D8C"/>
      </a:dk1>
      <a:lt1>
        <a:srgbClr val="F5EFE6"/>
      </a:lt1>
      <a:dk2>
        <a:srgbClr val="1E3D8C"/>
      </a:dk2>
      <a:lt2>
        <a:srgbClr val="FFFFFF"/>
      </a:lt2>
      <a:accent1>
        <a:srgbClr val="1E3D8C"/>
      </a:accent1>
      <a:accent2>
        <a:srgbClr val="F5EFE6"/>
      </a:accent2>
      <a:accent3>
        <a:srgbClr val="1E3D8C"/>
      </a:accent3>
      <a:accent4>
        <a:srgbClr val="FFFFFF"/>
      </a:accent4>
      <a:accent5>
        <a:srgbClr val="1E3D8C"/>
      </a:accent5>
      <a:accent6>
        <a:srgbClr val="F5EFE6"/>
      </a:accent6>
      <a:hlink>
        <a:srgbClr val="1E3D8C"/>
      </a:hlink>
      <a:folHlink>
        <a:srgbClr val="F5EFE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sdevraag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280E6-3AEE-466A-8588-B7F8D46607C9}">
  <sheetPr codeName="Sheet1"/>
  <dimension ref="A1:J14"/>
  <sheetViews>
    <sheetView tabSelected="1" workbookViewId="0">
      <selection activeCell="A23" sqref="A23"/>
    </sheetView>
  </sheetViews>
  <sheetFormatPr defaultColWidth="8.88671875" defaultRowHeight="14.4" x14ac:dyDescent="0.3"/>
  <cols>
    <col min="1" max="1" width="39.77734375" style="1" customWidth="1"/>
    <col min="2" max="2" width="18.44140625" style="1" customWidth="1"/>
    <col min="3" max="3" width="62" style="1" customWidth="1"/>
    <col min="4" max="4" width="6.5546875" style="1" customWidth="1"/>
    <col min="5" max="5" width="64.5546875" style="1" customWidth="1"/>
    <col min="6" max="7" width="8.88671875" style="1"/>
    <col min="8" max="8" width="12" style="1" customWidth="1"/>
    <col min="9" max="9" width="11.6640625" style="1" customWidth="1"/>
    <col min="10" max="10" width="8.88671875" style="1"/>
    <col min="11" max="11" width="21.109375" style="1" customWidth="1"/>
    <col min="12" max="12" width="7.33203125" style="1" customWidth="1"/>
    <col min="13" max="13" width="3.44140625" style="1" customWidth="1"/>
    <col min="14" max="16384" width="8.88671875" style="1"/>
  </cols>
  <sheetData>
    <row r="1" spans="1:10" s="7" customFormat="1" ht="23.4" x14ac:dyDescent="0.45">
      <c r="A1" s="6" t="s">
        <v>2</v>
      </c>
      <c r="B1" s="6"/>
      <c r="C1" s="6"/>
      <c r="D1" s="9"/>
      <c r="E1" s="9"/>
      <c r="F1" s="9"/>
      <c r="G1" s="9"/>
      <c r="H1" s="9"/>
      <c r="I1" s="9"/>
    </row>
    <row r="2" spans="1:10" x14ac:dyDescent="0.3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</row>
    <row r="3" spans="1:10" x14ac:dyDescent="0.3">
      <c r="A3" s="4" t="s">
        <v>0</v>
      </c>
      <c r="B3" s="2"/>
      <c r="C3" s="2"/>
      <c r="D3" s="3"/>
      <c r="E3" s="3"/>
      <c r="F3" s="3"/>
      <c r="G3" s="3"/>
      <c r="H3" s="3"/>
      <c r="I3" s="3"/>
      <c r="J3" s="3"/>
    </row>
    <row r="4" spans="1:10" x14ac:dyDescent="0.3">
      <c r="D4" s="3"/>
      <c r="E4" s="3"/>
      <c r="F4" s="3"/>
      <c r="G4" s="3"/>
      <c r="H4" s="3"/>
      <c r="I4" s="3"/>
      <c r="J4" s="3"/>
    </row>
    <row r="5" spans="1:10" x14ac:dyDescent="0.3">
      <c r="A5" s="16" t="s">
        <v>11</v>
      </c>
      <c r="B5" s="16"/>
      <c r="C5" s="16"/>
      <c r="I5" s="3"/>
      <c r="J5" s="3"/>
    </row>
    <row r="6" spans="1:10" x14ac:dyDescent="0.3">
      <c r="A6" s="17"/>
      <c r="B6" s="2"/>
      <c r="C6" s="2"/>
      <c r="D6" s="3"/>
      <c r="E6" s="3"/>
      <c r="F6" s="3"/>
      <c r="G6" s="3"/>
      <c r="H6" s="3"/>
      <c r="I6" s="3"/>
      <c r="J6" s="3"/>
    </row>
    <row r="7" spans="1:10" x14ac:dyDescent="0.3">
      <c r="A7" s="17" t="s">
        <v>18</v>
      </c>
      <c r="B7" s="2"/>
      <c r="C7" s="2"/>
      <c r="D7" s="3"/>
      <c r="E7" s="3"/>
      <c r="F7" s="3"/>
      <c r="G7" s="3"/>
      <c r="H7" s="3"/>
      <c r="I7" s="3"/>
      <c r="J7" s="3"/>
    </row>
    <row r="8" spans="1:10" x14ac:dyDescent="0.3">
      <c r="A8" s="17" t="s">
        <v>19</v>
      </c>
      <c r="B8" s="2"/>
      <c r="C8" s="2"/>
      <c r="D8" s="3"/>
      <c r="E8" s="3"/>
      <c r="F8" s="3"/>
      <c r="G8" s="3"/>
      <c r="H8" s="3"/>
      <c r="I8" s="3"/>
      <c r="J8" s="3"/>
    </row>
    <row r="9" spans="1:10" x14ac:dyDescent="0.3">
      <c r="A9" s="17" t="s">
        <v>37</v>
      </c>
      <c r="B9" s="2"/>
      <c r="C9" s="2"/>
      <c r="D9" s="3"/>
      <c r="E9" s="3"/>
      <c r="F9" s="3"/>
      <c r="G9" s="3"/>
      <c r="H9" s="3"/>
      <c r="I9" s="3"/>
      <c r="J9" s="3"/>
    </row>
    <row r="10" spans="1:10" x14ac:dyDescent="0.3">
      <c r="A10" s="17" t="s">
        <v>97</v>
      </c>
      <c r="B10" s="2"/>
      <c r="C10" s="2"/>
      <c r="D10" s="3"/>
      <c r="E10" s="3"/>
      <c r="F10" s="3"/>
      <c r="G10" s="3"/>
      <c r="H10" s="3"/>
      <c r="I10" s="3"/>
      <c r="J10" s="3"/>
    </row>
    <row r="11" spans="1:10" x14ac:dyDescent="0.3">
      <c r="A11" s="4"/>
      <c r="B11" s="2"/>
      <c r="C11" s="2"/>
      <c r="D11" s="3"/>
      <c r="E11" s="3"/>
      <c r="F11" s="3"/>
      <c r="G11" s="3"/>
      <c r="H11" s="3"/>
      <c r="I11" s="3"/>
      <c r="J11" s="3"/>
    </row>
    <row r="12" spans="1:10" x14ac:dyDescent="0.3">
      <c r="A12" s="59" t="s">
        <v>85</v>
      </c>
      <c r="B12" s="2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7" t="s">
        <v>86</v>
      </c>
      <c r="B13" s="2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7" t="s">
        <v>96</v>
      </c>
      <c r="B14" s="2"/>
      <c r="C14" s="2"/>
      <c r="D14" s="3"/>
      <c r="E14" s="3"/>
      <c r="F14" s="3"/>
      <c r="G14" s="3"/>
      <c r="H14" s="3"/>
      <c r="I14" s="3"/>
      <c r="J14" s="3"/>
    </row>
  </sheetData>
  <hyperlinks>
    <hyperlink ref="A3" r:id="rId1" xr:uid="{78409313-33DD-4923-8D22-CADF4188D0C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EB3C-D08A-4514-982F-202F1F3B66D9}">
  <sheetPr codeName="Sheet2"/>
  <dimension ref="A1:J45"/>
  <sheetViews>
    <sheetView topLeftCell="A4" zoomScale="82" zoomScaleNormal="82" workbookViewId="0">
      <selection activeCell="A43" sqref="A43:A45"/>
    </sheetView>
  </sheetViews>
  <sheetFormatPr defaultColWidth="8.88671875" defaultRowHeight="14.4" x14ac:dyDescent="0.3"/>
  <cols>
    <col min="1" max="1" width="44.6640625" style="1" customWidth="1"/>
    <col min="2" max="2" width="18.44140625" style="1" customWidth="1"/>
    <col min="3" max="3" width="66.5546875" style="1" customWidth="1"/>
    <col min="4" max="4" width="2.88671875" style="1" customWidth="1"/>
    <col min="5" max="5" width="98.33203125" style="1" customWidth="1"/>
    <col min="6" max="7" width="8.88671875" style="1"/>
    <col min="8" max="8" width="12" style="1" customWidth="1"/>
    <col min="9" max="9" width="11.6640625" style="1" customWidth="1"/>
    <col min="10" max="10" width="8.88671875" style="1"/>
    <col min="11" max="11" width="21.109375" style="1" customWidth="1"/>
    <col min="12" max="12" width="7.33203125" style="1" customWidth="1"/>
    <col min="13" max="13" width="3.44140625" style="1" customWidth="1"/>
    <col min="14" max="16384" width="8.88671875" style="1"/>
  </cols>
  <sheetData>
    <row r="1" spans="1:10" s="7" customFormat="1" ht="23.4" x14ac:dyDescent="0.45">
      <c r="A1" s="6" t="s">
        <v>45</v>
      </c>
      <c r="B1" s="6"/>
      <c r="C1" s="6"/>
      <c r="D1" s="9"/>
      <c r="E1" s="9"/>
      <c r="F1" s="9"/>
      <c r="G1" s="9"/>
      <c r="H1" s="9"/>
      <c r="I1" s="9"/>
    </row>
    <row r="2" spans="1:10" x14ac:dyDescent="0.3">
      <c r="A2" s="2"/>
      <c r="B2" s="2"/>
      <c r="C2" s="2"/>
      <c r="D2" s="3"/>
      <c r="E2" s="3"/>
      <c r="F2" s="3"/>
      <c r="G2" s="3"/>
      <c r="H2" s="3"/>
      <c r="I2" s="3"/>
      <c r="J2" s="3"/>
    </row>
    <row r="3" spans="1:10" x14ac:dyDescent="0.3">
      <c r="A3" s="4"/>
      <c r="B3" s="2"/>
      <c r="C3" s="2"/>
      <c r="D3" s="3"/>
      <c r="E3" s="3"/>
      <c r="F3" s="3"/>
      <c r="G3" s="3"/>
      <c r="H3" s="3"/>
      <c r="I3" s="3"/>
      <c r="J3" s="3"/>
    </row>
    <row r="4" spans="1:10" x14ac:dyDescent="0.3">
      <c r="D4" s="3"/>
      <c r="E4" s="3"/>
      <c r="F4" s="3"/>
      <c r="G4" s="3"/>
      <c r="H4" s="3"/>
      <c r="I4" s="3"/>
      <c r="J4" s="3"/>
    </row>
    <row r="5" spans="1:10" ht="21.6" thickBot="1" x14ac:dyDescent="0.45">
      <c r="A5" s="8" t="s">
        <v>12</v>
      </c>
      <c r="B5" s="9"/>
      <c r="C5" s="9"/>
      <c r="E5" s="18"/>
    </row>
    <row r="6" spans="1:10" ht="15" thickTop="1" x14ac:dyDescent="0.3">
      <c r="A6" s="63"/>
      <c r="B6" s="64" t="s">
        <v>3</v>
      </c>
      <c r="C6" s="66" t="s">
        <v>4</v>
      </c>
      <c r="E6" s="19"/>
    </row>
    <row r="7" spans="1:10" ht="15" thickBot="1" x14ac:dyDescent="0.35">
      <c r="A7" s="63"/>
      <c r="B7" s="65"/>
      <c r="C7" s="67"/>
      <c r="E7" s="19"/>
    </row>
    <row r="8" spans="1:10" ht="28.8" x14ac:dyDescent="0.3">
      <c r="A8" s="5" t="s">
        <v>13</v>
      </c>
      <c r="B8" s="20">
        <v>0</v>
      </c>
      <c r="C8" s="20"/>
      <c r="E8" s="21"/>
    </row>
    <row r="9" spans="1:10" ht="28.8" x14ac:dyDescent="0.3">
      <c r="A9" s="5" t="s">
        <v>14</v>
      </c>
      <c r="B9" s="20">
        <v>1792</v>
      </c>
      <c r="C9" s="23" t="s">
        <v>25</v>
      </c>
      <c r="E9" s="33" t="s">
        <v>29</v>
      </c>
    </row>
    <row r="10" spans="1:10" ht="28.8" x14ac:dyDescent="0.3">
      <c r="A10" s="5" t="s">
        <v>15</v>
      </c>
      <c r="B10" s="32">
        <v>399</v>
      </c>
      <c r="C10" s="23"/>
      <c r="E10" s="34" t="s">
        <v>28</v>
      </c>
    </row>
    <row r="11" spans="1:10" ht="28.8" x14ac:dyDescent="0.3">
      <c r="A11" s="5" t="s">
        <v>16</v>
      </c>
      <c r="B11" s="20">
        <v>0</v>
      </c>
      <c r="C11" s="20"/>
      <c r="E11" s="31"/>
    </row>
    <row r="12" spans="1:10" x14ac:dyDescent="0.3">
      <c r="A12" s="10" t="s">
        <v>5</v>
      </c>
      <c r="B12" s="14">
        <f>SUM(B8:B11)</f>
        <v>2191</v>
      </c>
      <c r="C12" s="28"/>
      <c r="E12" s="35" t="s">
        <v>26</v>
      </c>
    </row>
    <row r="13" spans="1:10" ht="28.8" x14ac:dyDescent="0.3">
      <c r="A13" s="30" t="s">
        <v>27</v>
      </c>
      <c r="B13" s="29">
        <v>1978</v>
      </c>
      <c r="C13" s="28"/>
      <c r="E13" s="44" t="s">
        <v>39</v>
      </c>
    </row>
    <row r="15" spans="1:10" ht="21" x14ac:dyDescent="0.4">
      <c r="A15" s="11" t="s">
        <v>7</v>
      </c>
      <c r="B15" s="9"/>
      <c r="C15" s="9"/>
    </row>
    <row r="16" spans="1:10" ht="15" thickBot="1" x14ac:dyDescent="0.35">
      <c r="A16" s="12" t="s">
        <v>6</v>
      </c>
      <c r="B16" s="61" t="s">
        <v>9</v>
      </c>
      <c r="C16" s="62"/>
      <c r="E16" s="19" t="s">
        <v>9</v>
      </c>
    </row>
    <row r="17" spans="1:5" ht="15" thickTop="1" x14ac:dyDescent="0.3">
      <c r="A17" s="63"/>
      <c r="B17" s="64" t="s">
        <v>3</v>
      </c>
      <c r="C17" s="66" t="s">
        <v>4</v>
      </c>
      <c r="E17" s="19"/>
    </row>
    <row r="18" spans="1:5" ht="15" thickBot="1" x14ac:dyDescent="0.35">
      <c r="A18" s="63"/>
      <c r="B18" s="65"/>
      <c r="C18" s="67"/>
      <c r="E18" s="19"/>
    </row>
    <row r="19" spans="1:5" ht="43.8" customHeight="1" x14ac:dyDescent="0.3">
      <c r="A19" s="5" t="s">
        <v>13</v>
      </c>
      <c r="B19" s="20">
        <v>1148</v>
      </c>
      <c r="C19" s="23" t="s">
        <v>20</v>
      </c>
      <c r="E19" s="36" t="s">
        <v>33</v>
      </c>
    </row>
    <row r="20" spans="1:5" x14ac:dyDescent="0.3">
      <c r="A20" s="5" t="s">
        <v>14</v>
      </c>
      <c r="B20" s="20">
        <v>0</v>
      </c>
      <c r="C20" s="23"/>
      <c r="E20" s="36" t="s">
        <v>21</v>
      </c>
    </row>
    <row r="21" spans="1:5" x14ac:dyDescent="0.3">
      <c r="A21" s="5" t="s">
        <v>15</v>
      </c>
      <c r="B21" s="20">
        <v>0</v>
      </c>
      <c r="C21" s="23"/>
      <c r="E21" s="36" t="s">
        <v>30</v>
      </c>
    </row>
    <row r="22" spans="1:5" ht="28.8" x14ac:dyDescent="0.3">
      <c r="A22" s="5" t="s">
        <v>16</v>
      </c>
      <c r="B22" s="20">
        <v>0</v>
      </c>
      <c r="C22" s="20"/>
      <c r="E22" s="19"/>
    </row>
    <row r="23" spans="1:5" x14ac:dyDescent="0.3">
      <c r="A23" s="10" t="s">
        <v>5</v>
      </c>
      <c r="B23" s="14">
        <f>SUM(B19:B22)</f>
        <v>1148</v>
      </c>
      <c r="C23" s="24"/>
      <c r="E23" s="36" t="s">
        <v>22</v>
      </c>
    </row>
    <row r="24" spans="1:5" x14ac:dyDescent="0.3">
      <c r="A24" s="25" t="s">
        <v>24</v>
      </c>
      <c r="B24" s="29">
        <v>1148</v>
      </c>
      <c r="C24" s="27"/>
      <c r="E24" s="36" t="s">
        <v>35</v>
      </c>
    </row>
    <row r="25" spans="1:5" ht="4.8" customHeight="1" x14ac:dyDescent="0.3"/>
    <row r="26" spans="1:5" x14ac:dyDescent="0.3">
      <c r="A26" s="12" t="s">
        <v>31</v>
      </c>
      <c r="B26" s="38">
        <f>B23-B12</f>
        <v>-1043</v>
      </c>
      <c r="C26" s="37"/>
      <c r="E26" s="43" t="s">
        <v>23</v>
      </c>
    </row>
    <row r="27" spans="1:5" x14ac:dyDescent="0.3">
      <c r="A27" s="39" t="s">
        <v>32</v>
      </c>
      <c r="B27" s="20">
        <f>B24-B13</f>
        <v>-830</v>
      </c>
      <c r="C27" s="40"/>
      <c r="E27" s="43" t="s">
        <v>43</v>
      </c>
    </row>
    <row r="29" spans="1:5" ht="21" x14ac:dyDescent="0.4">
      <c r="A29" s="11" t="s">
        <v>8</v>
      </c>
      <c r="B29" s="9"/>
      <c r="C29" s="9"/>
    </row>
    <row r="30" spans="1:5" ht="15" thickBot="1" x14ac:dyDescent="0.35">
      <c r="A30" s="12" t="s">
        <v>6</v>
      </c>
      <c r="B30" s="61" t="s">
        <v>10</v>
      </c>
      <c r="C30" s="62"/>
      <c r="E30" s="19" t="s">
        <v>10</v>
      </c>
    </row>
    <row r="31" spans="1:5" ht="15" thickTop="1" x14ac:dyDescent="0.3">
      <c r="A31" s="63"/>
      <c r="B31" s="64" t="s">
        <v>3</v>
      </c>
      <c r="C31" s="66" t="s">
        <v>4</v>
      </c>
      <c r="E31" s="19"/>
    </row>
    <row r="32" spans="1:5" ht="15" thickBot="1" x14ac:dyDescent="0.35">
      <c r="A32" s="63"/>
      <c r="B32" s="65"/>
      <c r="C32" s="67"/>
      <c r="E32" s="19"/>
    </row>
    <row r="33" spans="1:5" ht="28.8" x14ac:dyDescent="0.3">
      <c r="A33" s="5" t="s">
        <v>13</v>
      </c>
      <c r="B33" s="20">
        <v>602</v>
      </c>
      <c r="C33" s="23" t="s">
        <v>20</v>
      </c>
      <c r="E33" s="36" t="s">
        <v>40</v>
      </c>
    </row>
    <row r="34" spans="1:5" x14ac:dyDescent="0.3">
      <c r="A34" s="5" t="s">
        <v>14</v>
      </c>
      <c r="B34" s="20">
        <v>1120</v>
      </c>
      <c r="C34" s="23" t="s">
        <v>25</v>
      </c>
      <c r="E34" s="41" t="s">
        <v>41</v>
      </c>
    </row>
    <row r="35" spans="1:5" x14ac:dyDescent="0.3">
      <c r="A35" s="5" t="s">
        <v>15</v>
      </c>
      <c r="B35" s="20">
        <v>0</v>
      </c>
      <c r="C35" s="23"/>
      <c r="E35" s="41" t="s">
        <v>42</v>
      </c>
    </row>
    <row r="36" spans="1:5" ht="28.8" x14ac:dyDescent="0.3">
      <c r="A36" s="5" t="s">
        <v>17</v>
      </c>
      <c r="B36" s="20">
        <v>0</v>
      </c>
      <c r="C36" s="20"/>
      <c r="E36" s="41"/>
    </row>
    <row r="37" spans="1:5" x14ac:dyDescent="0.3">
      <c r="A37" s="10" t="s">
        <v>5</v>
      </c>
      <c r="B37" s="14">
        <f>SUM(B33:B36)</f>
        <v>1722</v>
      </c>
      <c r="C37" s="24"/>
      <c r="E37" s="36" t="s">
        <v>34</v>
      </c>
    </row>
    <row r="38" spans="1:5" x14ac:dyDescent="0.3">
      <c r="A38" s="25" t="s">
        <v>24</v>
      </c>
      <c r="B38" s="29">
        <v>1692</v>
      </c>
      <c r="C38" s="27"/>
      <c r="E38" s="41" t="s">
        <v>36</v>
      </c>
    </row>
    <row r="39" spans="1:5" ht="9" customHeight="1" x14ac:dyDescent="0.3"/>
    <row r="40" spans="1:5" x14ac:dyDescent="0.3">
      <c r="A40" s="12" t="s">
        <v>31</v>
      </c>
      <c r="B40" s="15">
        <f>B37-B12</f>
        <v>-469</v>
      </c>
      <c r="C40" s="13"/>
      <c r="E40" s="43" t="s">
        <v>38</v>
      </c>
    </row>
    <row r="41" spans="1:5" x14ac:dyDescent="0.3">
      <c r="A41" s="39" t="s">
        <v>32</v>
      </c>
      <c r="B41" s="20">
        <f>B38-B13</f>
        <v>-286</v>
      </c>
      <c r="C41" s="42"/>
      <c r="E41" s="43" t="s">
        <v>44</v>
      </c>
    </row>
    <row r="43" spans="1:5" x14ac:dyDescent="0.3">
      <c r="A43" s="48" t="s">
        <v>82</v>
      </c>
      <c r="B43" s="48"/>
      <c r="C43" s="48"/>
    </row>
    <row r="44" spans="1:5" x14ac:dyDescent="0.3">
      <c r="A44" s="48" t="s">
        <v>81</v>
      </c>
      <c r="B44" s="48"/>
      <c r="C44" s="48"/>
    </row>
    <row r="45" spans="1:5" x14ac:dyDescent="0.3">
      <c r="A45" s="48" t="s">
        <v>83</v>
      </c>
      <c r="B45" s="48"/>
      <c r="C45" s="48"/>
    </row>
  </sheetData>
  <mergeCells count="11">
    <mergeCell ref="B30:C30"/>
    <mergeCell ref="A31:A32"/>
    <mergeCell ref="B31:B32"/>
    <mergeCell ref="C31:C32"/>
    <mergeCell ref="A6:A7"/>
    <mergeCell ref="B6:B7"/>
    <mergeCell ref="C6:C7"/>
    <mergeCell ref="B16:C16"/>
    <mergeCell ref="A17:A18"/>
    <mergeCell ref="B17:B18"/>
    <mergeCell ref="C17:C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J56"/>
  <sheetViews>
    <sheetView topLeftCell="A28" workbookViewId="0">
      <selection activeCell="A24" sqref="A24"/>
    </sheetView>
  </sheetViews>
  <sheetFormatPr defaultColWidth="8.88671875" defaultRowHeight="14.4" x14ac:dyDescent="0.3"/>
  <cols>
    <col min="1" max="1" width="44.6640625" style="1" customWidth="1"/>
    <col min="2" max="2" width="18.44140625" style="1" customWidth="1"/>
    <col min="3" max="3" width="66.5546875" style="1" customWidth="1"/>
    <col min="4" max="4" width="2.88671875" style="1" customWidth="1"/>
    <col min="5" max="5" width="98.33203125" style="1" customWidth="1"/>
    <col min="6" max="7" width="8.88671875" style="1"/>
    <col min="8" max="8" width="12" style="1" customWidth="1"/>
    <col min="9" max="9" width="11.6640625" style="1" customWidth="1"/>
    <col min="10" max="10" width="8.88671875" style="1"/>
    <col min="11" max="11" width="21.109375" style="1" customWidth="1"/>
    <col min="12" max="12" width="7.33203125" style="1" customWidth="1"/>
    <col min="13" max="13" width="3.44140625" style="1" customWidth="1"/>
    <col min="14" max="16384" width="8.88671875" style="1"/>
  </cols>
  <sheetData>
    <row r="1" spans="1:10" s="7" customFormat="1" ht="23.4" x14ac:dyDescent="0.45">
      <c r="A1" s="6" t="s">
        <v>70</v>
      </c>
      <c r="B1" s="6"/>
      <c r="C1" s="6"/>
      <c r="D1" s="58"/>
      <c r="E1" s="58"/>
      <c r="F1" s="9"/>
      <c r="G1" s="9"/>
      <c r="H1" s="9"/>
      <c r="I1" s="9"/>
    </row>
    <row r="2" spans="1:10" x14ac:dyDescent="0.3">
      <c r="A2" s="57" t="s">
        <v>80</v>
      </c>
      <c r="B2" s="2"/>
      <c r="C2" s="2"/>
      <c r="D2" s="54"/>
      <c r="E2" s="54"/>
      <c r="F2" s="3"/>
      <c r="G2" s="3"/>
      <c r="H2" s="3"/>
      <c r="I2" s="3"/>
      <c r="J2" s="3"/>
    </row>
    <row r="3" spans="1:10" x14ac:dyDescent="0.3">
      <c r="A3" s="17" t="s">
        <v>79</v>
      </c>
      <c r="B3" s="2"/>
      <c r="C3" s="2"/>
      <c r="D3" s="54"/>
      <c r="E3" s="54"/>
      <c r="F3" s="3"/>
      <c r="G3" s="3"/>
      <c r="H3" s="3"/>
      <c r="I3" s="3"/>
      <c r="J3" s="3"/>
    </row>
    <row r="4" spans="1:10" x14ac:dyDescent="0.3">
      <c r="D4" s="3"/>
      <c r="E4" s="3"/>
      <c r="F4" s="3"/>
      <c r="G4" s="3"/>
      <c r="H4" s="3"/>
      <c r="I4" s="3"/>
      <c r="J4" s="3"/>
    </row>
    <row r="5" spans="1:10" ht="21.6" thickBot="1" x14ac:dyDescent="0.45">
      <c r="A5" s="8" t="s">
        <v>12</v>
      </c>
      <c r="B5" s="9"/>
      <c r="C5" s="9"/>
      <c r="E5" s="18"/>
    </row>
    <row r="6" spans="1:10" ht="15" thickTop="1" x14ac:dyDescent="0.3">
      <c r="A6" s="63"/>
      <c r="B6" s="64" t="s">
        <v>3</v>
      </c>
      <c r="C6" s="66" t="s">
        <v>4</v>
      </c>
      <c r="E6" s="19"/>
    </row>
    <row r="7" spans="1:10" ht="15" thickBot="1" x14ac:dyDescent="0.35">
      <c r="A7" s="63"/>
      <c r="B7" s="65"/>
      <c r="C7" s="67"/>
      <c r="E7" s="19"/>
    </row>
    <row r="8" spans="1:10" ht="28.8" x14ac:dyDescent="0.3">
      <c r="A8" s="5" t="s">
        <v>13</v>
      </c>
      <c r="B8" s="20"/>
      <c r="C8" s="20"/>
      <c r="E8" s="21"/>
    </row>
    <row r="9" spans="1:10" x14ac:dyDescent="0.3">
      <c r="A9" s="5" t="s">
        <v>14</v>
      </c>
      <c r="B9" s="20"/>
      <c r="C9" s="23"/>
      <c r="E9" s="33"/>
    </row>
    <row r="10" spans="1:10" x14ac:dyDescent="0.3">
      <c r="A10" s="5" t="s">
        <v>15</v>
      </c>
      <c r="B10" s="32"/>
      <c r="C10" s="23"/>
      <c r="E10" s="34"/>
    </row>
    <row r="11" spans="1:10" ht="28.8" x14ac:dyDescent="0.3">
      <c r="A11" s="5" t="s">
        <v>16</v>
      </c>
      <c r="B11" s="20"/>
      <c r="C11" s="20"/>
      <c r="E11" s="31"/>
    </row>
    <row r="12" spans="1:10" x14ac:dyDescent="0.3">
      <c r="A12" s="10" t="s">
        <v>5</v>
      </c>
      <c r="B12" s="14">
        <f>SUM(B8:B11)</f>
        <v>0</v>
      </c>
      <c r="C12" s="28"/>
      <c r="E12" s="35"/>
    </row>
    <row r="13" spans="1:10" x14ac:dyDescent="0.3">
      <c r="A13" s="30" t="s">
        <v>27</v>
      </c>
      <c r="B13" s="29"/>
      <c r="C13" s="28"/>
      <c r="E13" s="44"/>
    </row>
    <row r="15" spans="1:10" ht="21" x14ac:dyDescent="0.4">
      <c r="A15" s="11" t="s">
        <v>7</v>
      </c>
      <c r="B15" s="9"/>
      <c r="C15" s="9"/>
    </row>
    <row r="16" spans="1:10" ht="15" thickBot="1" x14ac:dyDescent="0.35">
      <c r="A16" s="12" t="s">
        <v>6</v>
      </c>
      <c r="B16" s="61"/>
      <c r="C16" s="62"/>
      <c r="E16" s="19" t="s">
        <v>71</v>
      </c>
    </row>
    <row r="17" spans="1:5" ht="15" thickTop="1" x14ac:dyDescent="0.3">
      <c r="A17" s="63"/>
      <c r="B17" s="64" t="s">
        <v>3</v>
      </c>
      <c r="C17" s="66" t="s">
        <v>4</v>
      </c>
      <c r="E17" s="19"/>
    </row>
    <row r="18" spans="1:5" ht="15" thickBot="1" x14ac:dyDescent="0.35">
      <c r="A18" s="63"/>
      <c r="B18" s="65"/>
      <c r="C18" s="67"/>
      <c r="E18" s="19"/>
    </row>
    <row r="19" spans="1:5" ht="43.8" customHeight="1" x14ac:dyDescent="0.3">
      <c r="A19" s="5" t="s">
        <v>13</v>
      </c>
      <c r="B19" s="20"/>
      <c r="C19" s="23"/>
      <c r="E19" s="36"/>
    </row>
    <row r="20" spans="1:5" x14ac:dyDescent="0.3">
      <c r="A20" s="5" t="s">
        <v>14</v>
      </c>
      <c r="B20" s="20"/>
      <c r="C20" s="23"/>
      <c r="E20" s="36"/>
    </row>
    <row r="21" spans="1:5" x14ac:dyDescent="0.3">
      <c r="A21" s="5" t="s">
        <v>15</v>
      </c>
      <c r="B21" s="20"/>
      <c r="C21" s="23"/>
      <c r="E21" s="36"/>
    </row>
    <row r="22" spans="1:5" ht="28.8" x14ac:dyDescent="0.3">
      <c r="A22" s="5" t="s">
        <v>16</v>
      </c>
      <c r="B22" s="20"/>
      <c r="C22" s="20"/>
      <c r="E22" s="19"/>
    </row>
    <row r="23" spans="1:5" x14ac:dyDescent="0.3">
      <c r="A23" s="10" t="s">
        <v>5</v>
      </c>
      <c r="B23" s="14">
        <f>SUM(B19:B22)</f>
        <v>0</v>
      </c>
      <c r="C23" s="24"/>
      <c r="E23" s="36"/>
    </row>
    <row r="24" spans="1:5" x14ac:dyDescent="0.3">
      <c r="A24" s="25" t="s">
        <v>24</v>
      </c>
      <c r="B24" s="29"/>
      <c r="C24" s="27"/>
      <c r="E24" s="36"/>
    </row>
    <row r="25" spans="1:5" ht="8.4" customHeight="1" x14ac:dyDescent="0.3"/>
    <row r="26" spans="1:5" x14ac:dyDescent="0.3">
      <c r="A26" s="12" t="s">
        <v>31</v>
      </c>
      <c r="B26" s="38">
        <f>B23-B12</f>
        <v>0</v>
      </c>
      <c r="C26" s="37"/>
      <c r="E26" s="43"/>
    </row>
    <row r="27" spans="1:5" x14ac:dyDescent="0.3">
      <c r="A27" s="39" t="s">
        <v>32</v>
      </c>
      <c r="B27" s="38">
        <f>B24-B13</f>
        <v>0</v>
      </c>
      <c r="C27" s="40"/>
      <c r="E27" s="43"/>
    </row>
    <row r="28" spans="1:5" x14ac:dyDescent="0.3">
      <c r="A28" s="39"/>
      <c r="B28" s="26"/>
      <c r="C28" s="40"/>
      <c r="E28" s="43"/>
    </row>
    <row r="30" spans="1:5" ht="21" x14ac:dyDescent="0.4">
      <c r="A30" s="11" t="s">
        <v>8</v>
      </c>
      <c r="B30" s="9"/>
      <c r="C30" s="9"/>
    </row>
    <row r="31" spans="1:5" ht="15" thickBot="1" x14ac:dyDescent="0.35">
      <c r="A31" s="12" t="s">
        <v>6</v>
      </c>
      <c r="B31" s="61"/>
      <c r="C31" s="62"/>
      <c r="E31" s="19" t="s">
        <v>72</v>
      </c>
    </row>
    <row r="32" spans="1:5" ht="15" thickTop="1" x14ac:dyDescent="0.3">
      <c r="A32" s="63"/>
      <c r="B32" s="64" t="s">
        <v>3</v>
      </c>
      <c r="C32" s="66" t="s">
        <v>4</v>
      </c>
      <c r="E32" s="19"/>
    </row>
    <row r="33" spans="1:5" ht="15" thickBot="1" x14ac:dyDescent="0.35">
      <c r="A33" s="63"/>
      <c r="B33" s="65"/>
      <c r="C33" s="67"/>
      <c r="E33" s="19"/>
    </row>
    <row r="34" spans="1:5" ht="28.8" x14ac:dyDescent="0.3">
      <c r="A34" s="5" t="s">
        <v>13</v>
      </c>
      <c r="B34" s="20"/>
      <c r="C34" s="23"/>
      <c r="E34" s="36"/>
    </row>
    <row r="35" spans="1:5" x14ac:dyDescent="0.3">
      <c r="A35" s="5" t="s">
        <v>14</v>
      </c>
      <c r="B35" s="20"/>
      <c r="C35" s="23"/>
      <c r="E35" s="41"/>
    </row>
    <row r="36" spans="1:5" x14ac:dyDescent="0.3">
      <c r="A36" s="5" t="s">
        <v>15</v>
      </c>
      <c r="B36" s="20"/>
      <c r="C36" s="23"/>
      <c r="E36" s="41"/>
    </row>
    <row r="37" spans="1:5" ht="28.8" x14ac:dyDescent="0.3">
      <c r="A37" s="5" t="s">
        <v>17</v>
      </c>
      <c r="B37" s="20"/>
      <c r="C37" s="20"/>
      <c r="E37" s="41"/>
    </row>
    <row r="38" spans="1:5" x14ac:dyDescent="0.3">
      <c r="A38" s="10" t="s">
        <v>5</v>
      </c>
      <c r="B38" s="14">
        <f>SUM(B34:B37)</f>
        <v>0</v>
      </c>
      <c r="C38" s="24"/>
      <c r="E38" s="36"/>
    </row>
    <row r="39" spans="1:5" x14ac:dyDescent="0.3">
      <c r="A39" s="25" t="s">
        <v>24</v>
      </c>
      <c r="B39" s="20"/>
      <c r="C39" s="27"/>
      <c r="E39" s="41"/>
    </row>
    <row r="40" spans="1:5" ht="9" customHeight="1" x14ac:dyDescent="0.3"/>
    <row r="41" spans="1:5" x14ac:dyDescent="0.3">
      <c r="A41" s="12" t="s">
        <v>31</v>
      </c>
      <c r="B41" s="15">
        <f>B38-B12</f>
        <v>0</v>
      </c>
      <c r="C41" s="22"/>
      <c r="E41" s="43"/>
    </row>
    <row r="42" spans="1:5" x14ac:dyDescent="0.3">
      <c r="A42" s="39" t="s">
        <v>32</v>
      </c>
      <c r="B42" s="38">
        <f>B39-B13</f>
        <v>0</v>
      </c>
      <c r="C42" s="42"/>
      <c r="E42" s="43"/>
    </row>
    <row r="44" spans="1:5" ht="21" x14ac:dyDescent="0.4">
      <c r="A44" s="11" t="s">
        <v>73</v>
      </c>
      <c r="B44" s="9"/>
      <c r="C44" s="9"/>
    </row>
    <row r="45" spans="1:5" ht="15" thickBot="1" x14ac:dyDescent="0.35">
      <c r="A45" s="12" t="s">
        <v>6</v>
      </c>
      <c r="B45" s="61"/>
      <c r="C45" s="62"/>
      <c r="E45" s="19" t="s">
        <v>72</v>
      </c>
    </row>
    <row r="46" spans="1:5" ht="15" thickTop="1" x14ac:dyDescent="0.3">
      <c r="A46" s="63"/>
      <c r="B46" s="64" t="s">
        <v>3</v>
      </c>
      <c r="C46" s="66" t="s">
        <v>4</v>
      </c>
      <c r="E46" s="19"/>
    </row>
    <row r="47" spans="1:5" ht="15" thickBot="1" x14ac:dyDescent="0.35">
      <c r="A47" s="63"/>
      <c r="B47" s="65"/>
      <c r="C47" s="67"/>
      <c r="E47" s="19"/>
    </row>
    <row r="48" spans="1:5" ht="28.8" x14ac:dyDescent="0.3">
      <c r="A48" s="5" t="s">
        <v>13</v>
      </c>
      <c r="B48" s="20"/>
      <c r="C48" s="23"/>
      <c r="E48" s="36"/>
    </row>
    <row r="49" spans="1:5" x14ac:dyDescent="0.3">
      <c r="A49" s="5" t="s">
        <v>14</v>
      </c>
      <c r="B49" s="20"/>
      <c r="C49" s="23"/>
      <c r="E49" s="41"/>
    </row>
    <row r="50" spans="1:5" x14ac:dyDescent="0.3">
      <c r="A50" s="5" t="s">
        <v>15</v>
      </c>
      <c r="B50" s="20"/>
      <c r="C50" s="23"/>
      <c r="E50" s="41"/>
    </row>
    <row r="51" spans="1:5" ht="28.8" x14ac:dyDescent="0.3">
      <c r="A51" s="5" t="s">
        <v>17</v>
      </c>
      <c r="B51" s="20"/>
      <c r="C51" s="20"/>
      <c r="E51" s="41"/>
    </row>
    <row r="52" spans="1:5" x14ac:dyDescent="0.3">
      <c r="A52" s="10" t="s">
        <v>5</v>
      </c>
      <c r="B52" s="14">
        <f>SUM(B48:B51)</f>
        <v>0</v>
      </c>
      <c r="C52" s="24"/>
      <c r="E52" s="36"/>
    </row>
    <row r="53" spans="1:5" x14ac:dyDescent="0.3">
      <c r="A53" s="25" t="s">
        <v>24</v>
      </c>
      <c r="B53" s="20"/>
      <c r="C53" s="27"/>
      <c r="E53" s="41"/>
    </row>
    <row r="55" spans="1:5" x14ac:dyDescent="0.3">
      <c r="A55" s="12" t="s">
        <v>31</v>
      </c>
      <c r="B55" s="15">
        <f>B52-B12</f>
        <v>0</v>
      </c>
      <c r="C55" s="22"/>
      <c r="E55" s="43"/>
    </row>
    <row r="56" spans="1:5" x14ac:dyDescent="0.3">
      <c r="A56" s="39" t="s">
        <v>32</v>
      </c>
      <c r="B56" s="38">
        <f>B53-B13</f>
        <v>0</v>
      </c>
      <c r="C56" s="42"/>
      <c r="E56" s="43"/>
    </row>
  </sheetData>
  <mergeCells count="15">
    <mergeCell ref="A6:A7"/>
    <mergeCell ref="B6:B7"/>
    <mergeCell ref="C6:C7"/>
    <mergeCell ref="B16:C16"/>
    <mergeCell ref="A17:A18"/>
    <mergeCell ref="B45:C45"/>
    <mergeCell ref="A46:A47"/>
    <mergeCell ref="B46:B47"/>
    <mergeCell ref="C46:C47"/>
    <mergeCell ref="B17:B18"/>
    <mergeCell ref="C17:C18"/>
    <mergeCell ref="B31:C31"/>
    <mergeCell ref="A32:A33"/>
    <mergeCell ref="B32:B33"/>
    <mergeCell ref="C32:C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7932F-F4D6-4F65-9AF1-447A4FB4BFAC}">
  <dimension ref="A1:J53"/>
  <sheetViews>
    <sheetView topLeftCell="A4" workbookViewId="0">
      <selection activeCell="B37" sqref="B37"/>
    </sheetView>
  </sheetViews>
  <sheetFormatPr defaultColWidth="8.88671875" defaultRowHeight="14.4" x14ac:dyDescent="0.3"/>
  <cols>
    <col min="1" max="1" width="22.6640625" style="1" customWidth="1"/>
    <col min="2" max="2" width="18.44140625" style="1" customWidth="1"/>
    <col min="3" max="3" width="118.6640625" style="1" customWidth="1"/>
    <col min="4" max="4" width="6.5546875" style="1" customWidth="1"/>
    <col min="5" max="5" width="64.5546875" style="1" customWidth="1"/>
    <col min="6" max="7" width="8.88671875" style="1"/>
    <col min="8" max="8" width="12" style="1" customWidth="1"/>
    <col min="9" max="9" width="11.6640625" style="1" customWidth="1"/>
    <col min="10" max="10" width="8.88671875" style="1"/>
    <col min="11" max="11" width="21.109375" style="1" customWidth="1"/>
    <col min="12" max="12" width="7.33203125" style="1" customWidth="1"/>
    <col min="13" max="13" width="3.44140625" style="1" customWidth="1"/>
    <col min="14" max="16384" width="8.88671875" style="1"/>
  </cols>
  <sheetData>
    <row r="1" spans="1:10" s="7" customFormat="1" ht="23.4" x14ac:dyDescent="0.45">
      <c r="A1" s="6" t="s">
        <v>46</v>
      </c>
      <c r="B1" s="6"/>
      <c r="C1" s="6"/>
      <c r="D1" s="9"/>
      <c r="E1" s="9"/>
      <c r="F1" s="9"/>
      <c r="G1" s="9"/>
      <c r="H1" s="9"/>
      <c r="I1" s="9"/>
    </row>
    <row r="2" spans="1:10" s="3" customFormat="1" ht="10.199999999999999" x14ac:dyDescent="0.2"/>
    <row r="3" spans="1:10" s="52" customFormat="1" ht="15.6" x14ac:dyDescent="0.3">
      <c r="A3" s="49" t="s">
        <v>47</v>
      </c>
      <c r="B3" s="50"/>
      <c r="C3" s="50"/>
      <c r="D3" s="51"/>
      <c r="E3" s="51"/>
      <c r="F3" s="51"/>
      <c r="G3" s="51"/>
      <c r="H3" s="51"/>
      <c r="I3" s="51"/>
      <c r="J3" s="51"/>
    </row>
    <row r="4" spans="1:10" s="3" customFormat="1" ht="10.199999999999999" x14ac:dyDescent="0.2">
      <c r="A4" s="54"/>
      <c r="B4" s="54"/>
      <c r="C4" s="54"/>
    </row>
    <row r="5" spans="1:10" x14ac:dyDescent="0.3">
      <c r="A5" s="17" t="s">
        <v>48</v>
      </c>
      <c r="B5" s="2"/>
      <c r="C5" s="2"/>
      <c r="D5" s="3"/>
      <c r="E5" s="3"/>
      <c r="F5" s="3"/>
      <c r="G5" s="3"/>
      <c r="H5" s="3"/>
      <c r="I5" s="3"/>
      <c r="J5" s="3"/>
    </row>
    <row r="6" spans="1:10" x14ac:dyDescent="0.3">
      <c r="A6" s="17" t="s">
        <v>49</v>
      </c>
      <c r="B6" s="2"/>
      <c r="C6" s="2"/>
      <c r="D6" s="3"/>
      <c r="E6" s="3"/>
      <c r="F6" s="3"/>
      <c r="G6" s="3"/>
      <c r="H6" s="3"/>
      <c r="I6" s="3"/>
      <c r="J6" s="3"/>
    </row>
    <row r="7" spans="1:10" s="45" customFormat="1" x14ac:dyDescent="0.3">
      <c r="A7" s="17" t="s">
        <v>50</v>
      </c>
      <c r="B7" s="2"/>
      <c r="C7" s="2"/>
      <c r="D7" s="3"/>
      <c r="E7" s="3"/>
      <c r="F7" s="3"/>
      <c r="G7" s="3"/>
      <c r="H7" s="3"/>
      <c r="I7" s="3"/>
      <c r="J7" s="3"/>
    </row>
    <row r="8" spans="1:10" s="45" customFormat="1" x14ac:dyDescent="0.3">
      <c r="A8" s="47"/>
      <c r="B8" s="17" t="s">
        <v>51</v>
      </c>
      <c r="C8" s="2"/>
      <c r="D8" s="3"/>
      <c r="E8" s="3"/>
      <c r="F8" s="3"/>
      <c r="G8" s="3"/>
      <c r="H8" s="3"/>
      <c r="I8" s="3"/>
      <c r="J8" s="3"/>
    </row>
    <row r="9" spans="1:10" s="45" customFormat="1" x14ac:dyDescent="0.3">
      <c r="A9" s="47"/>
      <c r="B9" s="17" t="s">
        <v>53</v>
      </c>
      <c r="C9" s="2"/>
      <c r="D9" s="3"/>
      <c r="E9" s="3"/>
      <c r="F9" s="3"/>
      <c r="G9" s="3"/>
      <c r="H9" s="3"/>
      <c r="I9" s="3"/>
      <c r="J9" s="3"/>
    </row>
    <row r="10" spans="1:10" s="45" customFormat="1" x14ac:dyDescent="0.3">
      <c r="A10" s="47"/>
      <c r="B10" s="17" t="s">
        <v>52</v>
      </c>
      <c r="C10" s="2"/>
      <c r="D10" s="3"/>
      <c r="E10" s="3"/>
      <c r="F10" s="3"/>
      <c r="G10" s="3"/>
      <c r="H10" s="3"/>
      <c r="I10" s="3"/>
      <c r="J10" s="3"/>
    </row>
    <row r="11" spans="1:10" s="45" customFormat="1" x14ac:dyDescent="0.3">
      <c r="A11" s="17" t="s">
        <v>54</v>
      </c>
      <c r="B11" s="2"/>
      <c r="C11" s="2"/>
      <c r="D11" s="3"/>
      <c r="E11" s="3"/>
      <c r="F11" s="3"/>
      <c r="G11" s="3"/>
      <c r="H11" s="3"/>
      <c r="I11" s="3"/>
      <c r="J11" s="3"/>
    </row>
    <row r="12" spans="1:10" s="45" customFormat="1" x14ac:dyDescent="0.3">
      <c r="A12" s="2" t="s">
        <v>55</v>
      </c>
      <c r="B12" s="2" t="s">
        <v>56</v>
      </c>
      <c r="C12" s="47"/>
      <c r="D12" s="3"/>
      <c r="E12" s="3"/>
      <c r="F12" s="3"/>
      <c r="G12" s="3"/>
      <c r="H12" s="3"/>
      <c r="I12" s="3"/>
      <c r="J12" s="3"/>
    </row>
    <row r="13" spans="1:10" s="45" customFormat="1" x14ac:dyDescent="0.3">
      <c r="A13" s="46">
        <v>38</v>
      </c>
      <c r="B13" s="46">
        <v>165</v>
      </c>
      <c r="C13" s="47"/>
      <c r="D13" s="3"/>
      <c r="E13" s="3"/>
      <c r="F13" s="3"/>
      <c r="G13" s="3"/>
      <c r="H13" s="3"/>
      <c r="I13" s="3"/>
      <c r="J13" s="3"/>
    </row>
    <row r="14" spans="1:10" x14ac:dyDescent="0.3">
      <c r="A14" s="46">
        <v>19</v>
      </c>
      <c r="B14" s="46">
        <v>82</v>
      </c>
      <c r="C14" s="48"/>
      <c r="D14" s="3"/>
      <c r="E14" s="3"/>
      <c r="F14" s="3"/>
      <c r="G14" s="3"/>
      <c r="H14" s="3"/>
      <c r="I14" s="3"/>
      <c r="J14" s="3"/>
    </row>
    <row r="15" spans="1:10" x14ac:dyDescent="0.3">
      <c r="A15" s="46">
        <v>10</v>
      </c>
      <c r="B15" s="46">
        <v>43</v>
      </c>
      <c r="C15" s="48"/>
      <c r="D15" s="3"/>
      <c r="E15" s="3"/>
      <c r="F15" s="3"/>
      <c r="G15" s="3"/>
      <c r="H15" s="3"/>
      <c r="I15" s="3"/>
      <c r="J15" s="3"/>
    </row>
    <row r="16" spans="1:10" s="3" customFormat="1" ht="10.199999999999999" x14ac:dyDescent="0.2"/>
    <row r="17" spans="1:10" s="52" customFormat="1" ht="15.6" x14ac:dyDescent="0.3">
      <c r="A17" s="49" t="s">
        <v>57</v>
      </c>
      <c r="B17" s="53"/>
      <c r="C17" s="53"/>
      <c r="D17" s="51"/>
      <c r="E17" s="51"/>
      <c r="F17" s="51"/>
      <c r="G17" s="51"/>
      <c r="H17" s="51"/>
      <c r="I17" s="51"/>
      <c r="J17" s="51"/>
    </row>
    <row r="18" spans="1:10" ht="11.4" customHeight="1" x14ac:dyDescent="0.3">
      <c r="A18" s="2"/>
      <c r="B18" s="2"/>
      <c r="C18" s="2"/>
    </row>
    <row r="19" spans="1:10" x14ac:dyDescent="0.3">
      <c r="A19" s="55" t="s">
        <v>58</v>
      </c>
      <c r="B19" s="55"/>
      <c r="C19" s="55"/>
    </row>
    <row r="20" spans="1:10" x14ac:dyDescent="0.3">
      <c r="A20" s="55"/>
      <c r="B20" s="55" t="s">
        <v>87</v>
      </c>
      <c r="C20" s="55"/>
    </row>
    <row r="21" spans="1:10" x14ac:dyDescent="0.3">
      <c r="A21" s="55"/>
      <c r="B21" s="55" t="s">
        <v>89</v>
      </c>
      <c r="C21" s="55"/>
    </row>
    <row r="22" spans="1:10" x14ac:dyDescent="0.3">
      <c r="A22" s="55"/>
      <c r="B22" s="55" t="s">
        <v>88</v>
      </c>
      <c r="C22" s="55"/>
    </row>
    <row r="23" spans="1:10" x14ac:dyDescent="0.3">
      <c r="A23" s="55"/>
      <c r="B23" s="55" t="s">
        <v>90</v>
      </c>
      <c r="C23" s="55"/>
    </row>
    <row r="24" spans="1:10" x14ac:dyDescent="0.3">
      <c r="A24" s="55" t="s">
        <v>59</v>
      </c>
      <c r="B24" s="55"/>
      <c r="C24" s="55"/>
    </row>
    <row r="25" spans="1:10" x14ac:dyDescent="0.3">
      <c r="A25" s="55" t="s">
        <v>60</v>
      </c>
      <c r="B25" s="55"/>
      <c r="C25" s="55"/>
    </row>
    <row r="26" spans="1:10" x14ac:dyDescent="0.3">
      <c r="A26" s="55" t="s">
        <v>61</v>
      </c>
      <c r="B26" s="55"/>
      <c r="C26" s="55"/>
    </row>
    <row r="27" spans="1:10" x14ac:dyDescent="0.3">
      <c r="A27" s="55" t="s">
        <v>84</v>
      </c>
      <c r="B27" s="55"/>
      <c r="C27" s="55"/>
    </row>
    <row r="28" spans="1:10" x14ac:dyDescent="0.3">
      <c r="A28" s="55" t="s">
        <v>62</v>
      </c>
      <c r="B28" s="55"/>
      <c r="C28" s="55"/>
    </row>
    <row r="29" spans="1:10" x14ac:dyDescent="0.3">
      <c r="A29" s="55" t="s">
        <v>63</v>
      </c>
      <c r="B29" s="55"/>
      <c r="C29" s="55"/>
    </row>
    <row r="30" spans="1:10" x14ac:dyDescent="0.3">
      <c r="A30" s="55" t="s">
        <v>64</v>
      </c>
      <c r="B30" s="55"/>
      <c r="C30" s="55"/>
    </row>
    <row r="31" spans="1:10" x14ac:dyDescent="0.3">
      <c r="A31" s="55" t="s">
        <v>66</v>
      </c>
      <c r="B31" s="2"/>
      <c r="C31" s="2"/>
    </row>
    <row r="32" spans="1:10" x14ac:dyDescent="0.3">
      <c r="A32" s="55"/>
      <c r="B32" s="55" t="s">
        <v>68</v>
      </c>
      <c r="C32" s="2"/>
    </row>
    <row r="33" spans="1:3" x14ac:dyDescent="0.3">
      <c r="A33" s="55"/>
      <c r="B33" s="55" t="s">
        <v>67</v>
      </c>
      <c r="C33" s="2"/>
    </row>
    <row r="34" spans="1:3" x14ac:dyDescent="0.3">
      <c r="A34" s="55"/>
      <c r="B34" s="55" t="s">
        <v>65</v>
      </c>
      <c r="C34" s="2"/>
    </row>
    <row r="35" spans="1:3" x14ac:dyDescent="0.3">
      <c r="A35" s="2"/>
      <c r="B35" s="2" t="s">
        <v>69</v>
      </c>
      <c r="C35" s="2"/>
    </row>
    <row r="36" spans="1:3" x14ac:dyDescent="0.3">
      <c r="A36" s="55" t="s">
        <v>91</v>
      </c>
      <c r="B36" s="2"/>
      <c r="C36" s="2"/>
    </row>
    <row r="37" spans="1:3" x14ac:dyDescent="0.3">
      <c r="A37" s="2"/>
      <c r="B37" s="55" t="s">
        <v>95</v>
      </c>
      <c r="C37" s="55"/>
    </row>
    <row r="38" spans="1:3" x14ac:dyDescent="0.3">
      <c r="A38" s="2"/>
      <c r="B38" s="55" t="s">
        <v>92</v>
      </c>
      <c r="C38" s="55"/>
    </row>
    <row r="39" spans="1:3" x14ac:dyDescent="0.3">
      <c r="A39" s="2"/>
      <c r="B39" s="2"/>
      <c r="C39" s="2"/>
    </row>
    <row r="40" spans="1:3" x14ac:dyDescent="0.3">
      <c r="A40" s="56" t="s">
        <v>74</v>
      </c>
      <c r="B40" s="55"/>
      <c r="C40" s="55"/>
    </row>
    <row r="41" spans="1:3" s="60" customFormat="1" x14ac:dyDescent="0.3">
      <c r="A41" s="56" t="s">
        <v>93</v>
      </c>
      <c r="B41" s="56"/>
      <c r="C41" s="56"/>
    </row>
    <row r="42" spans="1:3" x14ac:dyDescent="0.3">
      <c r="A42" s="55" t="s">
        <v>94</v>
      </c>
      <c r="B42" s="55"/>
      <c r="C42" s="55"/>
    </row>
    <row r="43" spans="1:3" x14ac:dyDescent="0.3">
      <c r="A43" s="55" t="s">
        <v>75</v>
      </c>
      <c r="B43" s="55"/>
      <c r="C43" s="55"/>
    </row>
    <row r="44" spans="1:3" x14ac:dyDescent="0.3">
      <c r="A44" s="55" t="s">
        <v>76</v>
      </c>
      <c r="B44" s="2"/>
      <c r="C44" s="2"/>
    </row>
    <row r="45" spans="1:3" x14ac:dyDescent="0.3">
      <c r="A45" s="55" t="s">
        <v>77</v>
      </c>
      <c r="B45" s="2"/>
      <c r="C45" s="2"/>
    </row>
    <row r="46" spans="1:3" x14ac:dyDescent="0.3">
      <c r="A46" s="55" t="s">
        <v>78</v>
      </c>
      <c r="B46" s="2"/>
      <c r="C46" s="2"/>
    </row>
    <row r="47" spans="1:3" x14ac:dyDescent="0.3">
      <c r="A47" s="48"/>
      <c r="B47" s="48"/>
      <c r="C47" s="48"/>
    </row>
    <row r="48" spans="1:3" x14ac:dyDescent="0.3">
      <c r="A48" s="48"/>
      <c r="B48" s="48"/>
      <c r="C48" s="48"/>
    </row>
    <row r="49" spans="1:3" x14ac:dyDescent="0.3">
      <c r="A49" s="48"/>
      <c r="B49" s="48"/>
      <c r="C49" s="48"/>
    </row>
    <row r="50" spans="1:3" x14ac:dyDescent="0.3">
      <c r="A50" s="48"/>
      <c r="B50" s="48"/>
      <c r="C50" s="48"/>
    </row>
    <row r="51" spans="1:3" x14ac:dyDescent="0.3">
      <c r="A51" s="48"/>
      <c r="B51" s="48"/>
      <c r="C51" s="48"/>
    </row>
    <row r="52" spans="1:3" x14ac:dyDescent="0.3">
      <c r="A52" s="48"/>
      <c r="B52" s="48"/>
      <c r="C52" s="48"/>
    </row>
    <row r="53" spans="1:3" x14ac:dyDescent="0.3">
      <c r="A53" s="48"/>
      <c r="B53" s="48"/>
      <c r="C53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Voorbeeld</vt:lpstr>
      <vt:lpstr>Mijn simulaties</vt:lpstr>
      <vt:lpstr>Extra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Noor Seghers</cp:lastModifiedBy>
  <dcterms:created xsi:type="dcterms:W3CDTF">2020-10-30T09:56:24Z</dcterms:created>
  <dcterms:modified xsi:type="dcterms:W3CDTF">2021-04-28T13:18:50Z</dcterms:modified>
</cp:coreProperties>
</file>